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" yWindow="50" windowWidth="11821" windowHeight="7025" activeTab="2"/>
  </bookViews>
  <sheets>
    <sheet name="Fluxo-NSEO" sheetId="1" r:id="rId1"/>
    <sheet name="Comparação" sheetId="2" r:id="rId2"/>
    <sheet name="Dados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<sst xmlns="http://schemas.openxmlformats.org/spreadsheetml/2006/main" count="10" uniqueCount="10">
  <si>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DATA</t>
  </si>
  <si>
    <t>HORA</t>
  </si>
  <si>
    <t>TEMP</t>
  </si>
  <si>
    <t>NIV-E</t>
  </si>
  <si>
    <t>NIV-O</t>
  </si>
  <si>
    <t>NIV-N</t>
  </si>
  <si>
    <t>NIV-S</t>
  </si>
  <si>
    <t>MÉDIA</t>
  </si>
  <si>
    <t>Ajuste</t>
  </si>
  <si>
    <t>*** GRÁFICO DA ROSA DOS VENTOS ESPACIAL ***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</si>
</sst>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/m;@"/>
    <numFmt numFmtId="165" formatCode="h:mm;@"/>
    <numFmt numFmtId="166" formatCode="0.000"/>
    <numFmt numFmtId="167" formatCode="[$-416]dddd\,\ d&quot; de &quot;mmmm&quot; de &quot;yyyy"/>
    <numFmt numFmtId="168" formatCode="dd/mm/yy;@"/>
    <numFmt numFmtId="169" formatCode="[$-416]mmm\-yy;@"/>
    <numFmt numFmtId="170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9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Fluxo em 4 direções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N-Norte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Dados!$A$3:$B$45</c:f>
              <c:multiLvlStrCache>
                <c:ptCount val="43"/>
                <c:lvl>
                  <c:pt idx="0">
                    <c:v>0:10</c:v>
                  </c:pt>
                  <c:pt idx="1">
                    <c:v>10:00</c:v>
                  </c:pt>
                  <c:pt idx="2">
                    <c:v>19:45</c:v>
                  </c:pt>
                  <c:pt idx="3">
                    <c:v>23:35</c:v>
                  </c:pt>
                  <c:pt idx="4">
                    <c:v>8:05</c:v>
                  </c:pt>
                  <c:pt idx="5">
                    <c:v>18:45</c:v>
                  </c:pt>
                  <c:pt idx="6">
                    <c:v>22:40</c:v>
                  </c:pt>
                  <c:pt idx="7">
                    <c:v>8:00</c:v>
                  </c:pt>
                  <c:pt idx="8">
                    <c:v>18:00</c:v>
                  </c:pt>
                  <c:pt idx="9">
                    <c:v>23:50</c:v>
                  </c:pt>
                  <c:pt idx="10">
                    <c:v>8:50</c:v>
                  </c:pt>
                  <c:pt idx="11">
                    <c:v>18:00</c:v>
                  </c:pt>
                  <c:pt idx="12">
                    <c:v>22:30</c:v>
                  </c:pt>
                  <c:pt idx="13">
                    <c:v>8:20</c:v>
                  </c:pt>
                  <c:pt idx="14">
                    <c:v>18:00</c:v>
                  </c:pt>
                  <c:pt idx="15">
                    <c:v>23:55</c:v>
                  </c:pt>
                  <c:pt idx="16">
                    <c:v>0:15</c:v>
                  </c:pt>
                  <c:pt idx="17">
                    <c:v>19:30</c:v>
                  </c:pt>
                  <c:pt idx="18">
                    <c:v>0:00</c:v>
                  </c:pt>
                  <c:pt idx="19">
                    <c:v>8:00</c:v>
                  </c:pt>
                  <c:pt idx="20">
                    <c:v>18:50</c:v>
                  </c:pt>
                  <c:pt idx="21">
                    <c:v>23:00</c:v>
                  </c:pt>
                  <c:pt idx="22">
                    <c:v>7:40</c:v>
                  </c:pt>
                  <c:pt idx="23">
                    <c:v>18:00</c:v>
                  </c:pt>
                  <c:pt idx="24">
                    <c:v>23:40</c:v>
                  </c:pt>
                  <c:pt idx="25">
                    <c:v>8:00</c:v>
                  </c:pt>
                  <c:pt idx="26">
                    <c:v>19:10</c:v>
                  </c:pt>
                  <c:pt idx="27">
                    <c:v>22:40</c:v>
                  </c:pt>
                  <c:pt idx="28">
                    <c:v>8:00</c:v>
                  </c:pt>
                  <c:pt idx="29">
                    <c:v>19:45</c:v>
                  </c:pt>
                  <c:pt idx="30">
                    <c:v>23:10</c:v>
                  </c:pt>
                  <c:pt idx="31">
                    <c:v>8:10</c:v>
                  </c:pt>
                  <c:pt idx="32">
                    <c:v>18:50</c:v>
                  </c:pt>
                  <c:pt idx="33">
                    <c:v>22:20</c:v>
                  </c:pt>
                  <c:pt idx="34">
                    <c:v>8:25</c:v>
                  </c:pt>
                  <c:pt idx="35">
                    <c:v>20:20</c:v>
                  </c:pt>
                  <c:pt idx="36">
                    <c:v>0:00</c:v>
                  </c:pt>
                  <c:pt idx="37">
                    <c:v>9:00</c:v>
                  </c:pt>
                  <c:pt idx="38">
                    <c:v>16:15</c:v>
                  </c:pt>
                  <c:pt idx="39">
                    <c:v>22:15</c:v>
                  </c:pt>
                  <c:pt idx="40">
                    <c:v>9:50</c:v>
                  </c:pt>
                  <c:pt idx="41">
                    <c:v>18:15</c:v>
                  </c:pt>
                  <c:pt idx="42">
                    <c:v>23:00</c:v>
                  </c:pt>
                </c:lvl>
                <c:lvl>
                  <c:pt idx="0">
                    <c:v>25/11</c:v>
                  </c:pt>
                  <c:pt idx="4">
                    <c:v>26/11</c:v>
                  </c:pt>
                  <c:pt idx="7">
                    <c:v>27/11</c:v>
                  </c:pt>
                  <c:pt idx="10">
                    <c:v>28/11</c:v>
                  </c:pt>
                  <c:pt idx="13">
                    <c:v>29/11</c:v>
                  </c:pt>
                  <c:pt idx="16">
                    <c:v>30/11</c:v>
                  </c:pt>
                  <c:pt idx="19">
                    <c:v>1/12</c:v>
                  </c:pt>
                  <c:pt idx="22">
                    <c:v>2/12</c:v>
                  </c:pt>
                  <c:pt idx="25">
                    <c:v>3/12</c:v>
                  </c:pt>
                  <c:pt idx="28">
                    <c:v>4/12</c:v>
                  </c:pt>
                  <c:pt idx="31">
                    <c:v>5/12</c:v>
                  </c:pt>
                  <c:pt idx="34">
                    <c:v>6/12</c:v>
                  </c:pt>
                  <c:pt idx="37">
                    <c:v>7/12</c:v>
                  </c:pt>
                  <c:pt idx="40">
                    <c:v>8/12</c:v>
                  </c:pt>
                </c:lvl>
              </c:multiLvlStrCache>
            </c:multiLvlStrRef>
          </c:cat>
          <c:val>
            <c:numRef>
              <c:f>Dados!$E$3:$E$45</c:f>
              <c:numCache>
                <c:ptCount val="43"/>
                <c:pt idx="0">
                  <c:v>0.42</c:v>
                </c:pt>
                <c:pt idx="1">
                  <c:v>0.49</c:v>
                </c:pt>
                <c:pt idx="2">
                  <c:v>0.48</c:v>
                </c:pt>
                <c:pt idx="3">
                  <c:v>0.45</c:v>
                </c:pt>
                <c:pt idx="4">
                  <c:v>0.49</c:v>
                </c:pt>
                <c:pt idx="5">
                  <c:v>0.46</c:v>
                </c:pt>
                <c:pt idx="6">
                  <c:v>0.44</c:v>
                </c:pt>
                <c:pt idx="7">
                  <c:v>0.49</c:v>
                </c:pt>
                <c:pt idx="8">
                  <c:v>0.485</c:v>
                </c:pt>
                <c:pt idx="9">
                  <c:v>0.48</c:v>
                </c:pt>
                <c:pt idx="10">
                  <c:v>0.51</c:v>
                </c:pt>
                <c:pt idx="11">
                  <c:v>0.505</c:v>
                </c:pt>
                <c:pt idx="12">
                  <c:v>0.5</c:v>
                </c:pt>
                <c:pt idx="13">
                  <c:v>0.54</c:v>
                </c:pt>
                <c:pt idx="14">
                  <c:v>0.52</c:v>
                </c:pt>
                <c:pt idx="15">
                  <c:v>0.5</c:v>
                </c:pt>
                <c:pt idx="16">
                  <c:v>0.54</c:v>
                </c:pt>
                <c:pt idx="17">
                  <c:v>0.44</c:v>
                </c:pt>
                <c:pt idx="18">
                  <c:v>0.455</c:v>
                </c:pt>
                <c:pt idx="19">
                  <c:v>0.47</c:v>
                </c:pt>
                <c:pt idx="20">
                  <c:v>0.37</c:v>
                </c:pt>
                <c:pt idx="21">
                  <c:v>0.44</c:v>
                </c:pt>
                <c:pt idx="22">
                  <c:v>0.51</c:v>
                </c:pt>
                <c:pt idx="23">
                  <c:v>0.505</c:v>
                </c:pt>
                <c:pt idx="24">
                  <c:v>0.5</c:v>
                </c:pt>
                <c:pt idx="25">
                  <c:v>0.53</c:v>
                </c:pt>
                <c:pt idx="26">
                  <c:v>0.53</c:v>
                </c:pt>
                <c:pt idx="27">
                  <c:v>0.53</c:v>
                </c:pt>
                <c:pt idx="28">
                  <c:v>0.58</c:v>
                </c:pt>
                <c:pt idx="29">
                  <c:v>0.57</c:v>
                </c:pt>
                <c:pt idx="30">
                  <c:v>0.57</c:v>
                </c:pt>
                <c:pt idx="31">
                  <c:v>0.6</c:v>
                </c:pt>
                <c:pt idx="32">
                  <c:v>0.55</c:v>
                </c:pt>
                <c:pt idx="33">
                  <c:v>0.55</c:v>
                </c:pt>
                <c:pt idx="34">
                  <c:v>0.59</c:v>
                </c:pt>
                <c:pt idx="35">
                  <c:v>0.5</c:v>
                </c:pt>
                <c:pt idx="36">
                  <c:v>0.52</c:v>
                </c:pt>
                <c:pt idx="37">
                  <c:v>0.55</c:v>
                </c:pt>
                <c:pt idx="38">
                  <c:v>0.44</c:v>
                </c:pt>
                <c:pt idx="39">
                  <c:v>0.47</c:v>
                </c:pt>
                <c:pt idx="40">
                  <c:v>0.53</c:v>
                </c:pt>
                <c:pt idx="41">
                  <c:v>0.41</c:v>
                </c:pt>
                <c:pt idx="42">
                  <c:v>0.42</c:v>
                </c:pt>
              </c:numCache>
            </c:numRef>
          </c:val>
          <c:smooth val="0"/>
        </c:ser>
        <c:ser>
          <c:idx val="0"/>
          <c:order val="1"/>
          <c:tx>
            <c:v>N-Sul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Dados!$A$3:$B$45</c:f>
              <c:multiLvlStrCache>
                <c:ptCount val="43"/>
                <c:lvl>
                  <c:pt idx="0">
                    <c:v>0:10</c:v>
                  </c:pt>
                  <c:pt idx="1">
                    <c:v>10:00</c:v>
                  </c:pt>
                  <c:pt idx="2">
                    <c:v>19:45</c:v>
                  </c:pt>
                  <c:pt idx="3">
                    <c:v>23:35</c:v>
                  </c:pt>
                  <c:pt idx="4">
                    <c:v>8:05</c:v>
                  </c:pt>
                  <c:pt idx="5">
                    <c:v>18:45</c:v>
                  </c:pt>
                  <c:pt idx="6">
                    <c:v>22:40</c:v>
                  </c:pt>
                  <c:pt idx="7">
                    <c:v>8:00</c:v>
                  </c:pt>
                  <c:pt idx="8">
                    <c:v>18:00</c:v>
                  </c:pt>
                  <c:pt idx="9">
                    <c:v>23:50</c:v>
                  </c:pt>
                  <c:pt idx="10">
                    <c:v>8:50</c:v>
                  </c:pt>
                  <c:pt idx="11">
                    <c:v>18:00</c:v>
                  </c:pt>
                  <c:pt idx="12">
                    <c:v>22:30</c:v>
                  </c:pt>
                  <c:pt idx="13">
                    <c:v>8:20</c:v>
                  </c:pt>
                  <c:pt idx="14">
                    <c:v>18:00</c:v>
                  </c:pt>
                  <c:pt idx="15">
                    <c:v>23:55</c:v>
                  </c:pt>
                  <c:pt idx="16">
                    <c:v>0:15</c:v>
                  </c:pt>
                  <c:pt idx="17">
                    <c:v>19:30</c:v>
                  </c:pt>
                  <c:pt idx="18">
                    <c:v>0:00</c:v>
                  </c:pt>
                  <c:pt idx="19">
                    <c:v>8:00</c:v>
                  </c:pt>
                  <c:pt idx="20">
                    <c:v>18:50</c:v>
                  </c:pt>
                  <c:pt idx="21">
                    <c:v>23:00</c:v>
                  </c:pt>
                  <c:pt idx="22">
                    <c:v>7:40</c:v>
                  </c:pt>
                  <c:pt idx="23">
                    <c:v>18:00</c:v>
                  </c:pt>
                  <c:pt idx="24">
                    <c:v>23:40</c:v>
                  </c:pt>
                  <c:pt idx="25">
                    <c:v>8:00</c:v>
                  </c:pt>
                  <c:pt idx="26">
                    <c:v>19:10</c:v>
                  </c:pt>
                  <c:pt idx="27">
                    <c:v>22:40</c:v>
                  </c:pt>
                  <c:pt idx="28">
                    <c:v>8:00</c:v>
                  </c:pt>
                  <c:pt idx="29">
                    <c:v>19:45</c:v>
                  </c:pt>
                  <c:pt idx="30">
                    <c:v>23:10</c:v>
                  </c:pt>
                  <c:pt idx="31">
                    <c:v>8:10</c:v>
                  </c:pt>
                  <c:pt idx="32">
                    <c:v>18:50</c:v>
                  </c:pt>
                  <c:pt idx="33">
                    <c:v>22:20</c:v>
                  </c:pt>
                  <c:pt idx="34">
                    <c:v>8:25</c:v>
                  </c:pt>
                  <c:pt idx="35">
                    <c:v>20:20</c:v>
                  </c:pt>
                  <c:pt idx="36">
                    <c:v>0:00</c:v>
                  </c:pt>
                  <c:pt idx="37">
                    <c:v>9:00</c:v>
                  </c:pt>
                  <c:pt idx="38">
                    <c:v>16:15</c:v>
                  </c:pt>
                  <c:pt idx="39">
                    <c:v>22:15</c:v>
                  </c:pt>
                  <c:pt idx="40">
                    <c:v>9:50</c:v>
                  </c:pt>
                  <c:pt idx="41">
                    <c:v>18:15</c:v>
                  </c:pt>
                  <c:pt idx="42">
                    <c:v>23:00</c:v>
                  </c:pt>
                </c:lvl>
                <c:lvl>
                  <c:pt idx="0">
                    <c:v>25/11</c:v>
                  </c:pt>
                  <c:pt idx="4">
                    <c:v>26/11</c:v>
                  </c:pt>
                  <c:pt idx="7">
                    <c:v>27/11</c:v>
                  </c:pt>
                  <c:pt idx="10">
                    <c:v>28/11</c:v>
                  </c:pt>
                  <c:pt idx="13">
                    <c:v>29/11</c:v>
                  </c:pt>
                  <c:pt idx="16">
                    <c:v>30/11</c:v>
                  </c:pt>
                  <c:pt idx="19">
                    <c:v>1/12</c:v>
                  </c:pt>
                  <c:pt idx="22">
                    <c:v>2/12</c:v>
                  </c:pt>
                  <c:pt idx="25">
                    <c:v>3/12</c:v>
                  </c:pt>
                  <c:pt idx="28">
                    <c:v>4/12</c:v>
                  </c:pt>
                  <c:pt idx="31">
                    <c:v>5/12</c:v>
                  </c:pt>
                  <c:pt idx="34">
                    <c:v>6/12</c:v>
                  </c:pt>
                  <c:pt idx="37">
                    <c:v>7/12</c:v>
                  </c:pt>
                  <c:pt idx="40">
                    <c:v>8/12</c:v>
                  </c:pt>
                </c:lvl>
              </c:multiLvlStrCache>
            </c:multiLvlStrRef>
          </c:cat>
          <c:val>
            <c:numRef>
              <c:f>Dados!$F$3:$F$45</c:f>
              <c:numCache>
                <c:ptCount val="43"/>
                <c:pt idx="0">
                  <c:v>0.45</c:v>
                </c:pt>
                <c:pt idx="1">
                  <c:v>0.51</c:v>
                </c:pt>
                <c:pt idx="2">
                  <c:v>0.5</c:v>
                </c:pt>
                <c:pt idx="3">
                  <c:v>0.48</c:v>
                </c:pt>
                <c:pt idx="4">
                  <c:v>0.51</c:v>
                </c:pt>
                <c:pt idx="5">
                  <c:v>0.48</c:v>
                </c:pt>
                <c:pt idx="6">
                  <c:v>0.46</c:v>
                </c:pt>
                <c:pt idx="7">
                  <c:v>0.5</c:v>
                </c:pt>
                <c:pt idx="8">
                  <c:v>0.475</c:v>
                </c:pt>
                <c:pt idx="9">
                  <c:v>0.47</c:v>
                </c:pt>
                <c:pt idx="10">
                  <c:v>0.53</c:v>
                </c:pt>
                <c:pt idx="11">
                  <c:v>0.52</c:v>
                </c:pt>
                <c:pt idx="12">
                  <c:v>0.51</c:v>
                </c:pt>
                <c:pt idx="13">
                  <c:v>0.55</c:v>
                </c:pt>
                <c:pt idx="14">
                  <c:v>0.53</c:v>
                </c:pt>
                <c:pt idx="15">
                  <c:v>0.51</c:v>
                </c:pt>
                <c:pt idx="16">
                  <c:v>0.55</c:v>
                </c:pt>
                <c:pt idx="17">
                  <c:v>0.45</c:v>
                </c:pt>
                <c:pt idx="18">
                  <c:v>0.465</c:v>
                </c:pt>
                <c:pt idx="19">
                  <c:v>0.48</c:v>
                </c:pt>
                <c:pt idx="20">
                  <c:v>0.38</c:v>
                </c:pt>
                <c:pt idx="21">
                  <c:v>0.46</c:v>
                </c:pt>
                <c:pt idx="22">
                  <c:v>0.52</c:v>
                </c:pt>
                <c:pt idx="23">
                  <c:v>0.515</c:v>
                </c:pt>
                <c:pt idx="24">
                  <c:v>0.51</c:v>
                </c:pt>
                <c:pt idx="25">
                  <c:v>0.54</c:v>
                </c:pt>
                <c:pt idx="26">
                  <c:v>0.54</c:v>
                </c:pt>
                <c:pt idx="27">
                  <c:v>0.54</c:v>
                </c:pt>
                <c:pt idx="28">
                  <c:v>0.59</c:v>
                </c:pt>
                <c:pt idx="29">
                  <c:v>0.58</c:v>
                </c:pt>
                <c:pt idx="30">
                  <c:v>0.58</c:v>
                </c:pt>
                <c:pt idx="31">
                  <c:v>0.61</c:v>
                </c:pt>
                <c:pt idx="32">
                  <c:v>0.56</c:v>
                </c:pt>
                <c:pt idx="33">
                  <c:v>0.56</c:v>
                </c:pt>
                <c:pt idx="34">
                  <c:v>0.6</c:v>
                </c:pt>
                <c:pt idx="35">
                  <c:v>0.51</c:v>
                </c:pt>
                <c:pt idx="36">
                  <c:v>0.53</c:v>
                </c:pt>
                <c:pt idx="37">
                  <c:v>0.56</c:v>
                </c:pt>
                <c:pt idx="38">
                  <c:v>0.45</c:v>
                </c:pt>
                <c:pt idx="39">
                  <c:v>0.47</c:v>
                </c:pt>
                <c:pt idx="40">
                  <c:v>0.54</c:v>
                </c:pt>
                <c:pt idx="41">
                  <c:v>0.42</c:v>
                </c:pt>
                <c:pt idx="42">
                  <c:v>0.43</c:v>
                </c:pt>
              </c:numCache>
            </c:numRef>
          </c:val>
          <c:smooth val="0"/>
        </c:ser>
        <c:marker val="1"/>
        <c:axId val="57127413"/>
        <c:axId val="44384670"/>
      </c:lineChart>
      <c:lineChart>
        <c:grouping val="standard"/>
        <c:varyColors val="0"/>
        <c:ser>
          <c:idx val="2"/>
          <c:order val="2"/>
          <c:tx>
            <c:v>N-Leste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Dados!$G$3:$G$45</c:f>
              <c:numCache>
                <c:ptCount val="43"/>
                <c:pt idx="0">
                  <c:v>0.6</c:v>
                </c:pt>
                <c:pt idx="1">
                  <c:v>0.66</c:v>
                </c:pt>
                <c:pt idx="2">
                  <c:v>0.65</c:v>
                </c:pt>
                <c:pt idx="3">
                  <c:v>0.63</c:v>
                </c:pt>
                <c:pt idx="4">
                  <c:v>0.66</c:v>
                </c:pt>
                <c:pt idx="5">
                  <c:v>0.63</c:v>
                </c:pt>
                <c:pt idx="6">
                  <c:v>0.62</c:v>
                </c:pt>
                <c:pt idx="7">
                  <c:v>0.65</c:v>
                </c:pt>
                <c:pt idx="8">
                  <c:v>0.64</c:v>
                </c:pt>
                <c:pt idx="9">
                  <c:v>0.63</c:v>
                </c:pt>
                <c:pt idx="10">
                  <c:v>0.68</c:v>
                </c:pt>
                <c:pt idx="11">
                  <c:v>0.67</c:v>
                </c:pt>
                <c:pt idx="12">
                  <c:v>0.66</c:v>
                </c:pt>
                <c:pt idx="13">
                  <c:v>0.7</c:v>
                </c:pt>
                <c:pt idx="14">
                  <c:v>0.68</c:v>
                </c:pt>
                <c:pt idx="15">
                  <c:v>0.67</c:v>
                </c:pt>
                <c:pt idx="16">
                  <c:v>0.7</c:v>
                </c:pt>
                <c:pt idx="17">
                  <c:v>0.6</c:v>
                </c:pt>
                <c:pt idx="18">
                  <c:v>0.625</c:v>
                </c:pt>
                <c:pt idx="19">
                  <c:v>0.64</c:v>
                </c:pt>
                <c:pt idx="20">
                  <c:v>0.53</c:v>
                </c:pt>
                <c:pt idx="21">
                  <c:v>0.61</c:v>
                </c:pt>
                <c:pt idx="22">
                  <c:v>0.67</c:v>
                </c:pt>
                <c:pt idx="23">
                  <c:v>0.665</c:v>
                </c:pt>
                <c:pt idx="24">
                  <c:v>0.66</c:v>
                </c:pt>
                <c:pt idx="25">
                  <c:v>0.7</c:v>
                </c:pt>
                <c:pt idx="26">
                  <c:v>0.71</c:v>
                </c:pt>
                <c:pt idx="27">
                  <c:v>0.71</c:v>
                </c:pt>
                <c:pt idx="28">
                  <c:v>0.75</c:v>
                </c:pt>
                <c:pt idx="29">
                  <c:v>0.74</c:v>
                </c:pt>
                <c:pt idx="30">
                  <c:v>0.74</c:v>
                </c:pt>
                <c:pt idx="31">
                  <c:v>0.78</c:v>
                </c:pt>
                <c:pt idx="32">
                  <c:v>0.72</c:v>
                </c:pt>
                <c:pt idx="33">
                  <c:v>0.72</c:v>
                </c:pt>
                <c:pt idx="34">
                  <c:v>0.76</c:v>
                </c:pt>
                <c:pt idx="35">
                  <c:v>0.67</c:v>
                </c:pt>
                <c:pt idx="36">
                  <c:v>0.69</c:v>
                </c:pt>
                <c:pt idx="37">
                  <c:v>0.73</c:v>
                </c:pt>
                <c:pt idx="38">
                  <c:v>0.6</c:v>
                </c:pt>
                <c:pt idx="39">
                  <c:v>0.64</c:v>
                </c:pt>
                <c:pt idx="40">
                  <c:v>0.7</c:v>
                </c:pt>
                <c:pt idx="41">
                  <c:v>0.58</c:v>
                </c:pt>
                <c:pt idx="42">
                  <c:v>0.59</c:v>
                </c:pt>
              </c:numCache>
            </c:numRef>
          </c:val>
          <c:smooth val="0"/>
        </c:ser>
        <c:ser>
          <c:idx val="3"/>
          <c:order val="3"/>
          <c:tx>
            <c:v>N-Oeste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Dados!$H$3:$H$45</c:f>
              <c:numCache>
                <c:ptCount val="43"/>
                <c:pt idx="0">
                  <c:v>0.44</c:v>
                </c:pt>
                <c:pt idx="1">
                  <c:v>0.5</c:v>
                </c:pt>
                <c:pt idx="2">
                  <c:v>0.49</c:v>
                </c:pt>
                <c:pt idx="3">
                  <c:v>0.48</c:v>
                </c:pt>
                <c:pt idx="4">
                  <c:v>0.51</c:v>
                </c:pt>
                <c:pt idx="5">
                  <c:v>0.48</c:v>
                </c:pt>
                <c:pt idx="6">
                  <c:v>0.47</c:v>
                </c:pt>
                <c:pt idx="7">
                  <c:v>0.51</c:v>
                </c:pt>
                <c:pt idx="8">
                  <c:v>0.5</c:v>
                </c:pt>
                <c:pt idx="9">
                  <c:v>0.49</c:v>
                </c:pt>
                <c:pt idx="10">
                  <c:v>0.54</c:v>
                </c:pt>
                <c:pt idx="11">
                  <c:v>0.535</c:v>
                </c:pt>
                <c:pt idx="12">
                  <c:v>0.53</c:v>
                </c:pt>
                <c:pt idx="13">
                  <c:v>0.57</c:v>
                </c:pt>
                <c:pt idx="14">
                  <c:v>0.55</c:v>
                </c:pt>
                <c:pt idx="15">
                  <c:v>0.54</c:v>
                </c:pt>
                <c:pt idx="16">
                  <c:v>0.57</c:v>
                </c:pt>
                <c:pt idx="17">
                  <c:v>0.47</c:v>
                </c:pt>
                <c:pt idx="18">
                  <c:v>0.495</c:v>
                </c:pt>
                <c:pt idx="19">
                  <c:v>0.51</c:v>
                </c:pt>
                <c:pt idx="20">
                  <c:v>0.4</c:v>
                </c:pt>
                <c:pt idx="21">
                  <c:v>0.48</c:v>
                </c:pt>
                <c:pt idx="22">
                  <c:v>0.55</c:v>
                </c:pt>
                <c:pt idx="23">
                  <c:v>0.52</c:v>
                </c:pt>
                <c:pt idx="24">
                  <c:v>0.53</c:v>
                </c:pt>
                <c:pt idx="25">
                  <c:v>0.57</c:v>
                </c:pt>
                <c:pt idx="26">
                  <c:v>0.58</c:v>
                </c:pt>
                <c:pt idx="27">
                  <c:v>0.58</c:v>
                </c:pt>
                <c:pt idx="28">
                  <c:v>0.62</c:v>
                </c:pt>
                <c:pt idx="29">
                  <c:v>0.61</c:v>
                </c:pt>
                <c:pt idx="30">
                  <c:v>0.61</c:v>
                </c:pt>
                <c:pt idx="31">
                  <c:v>0.65</c:v>
                </c:pt>
                <c:pt idx="32">
                  <c:v>0.59</c:v>
                </c:pt>
                <c:pt idx="33">
                  <c:v>0.59</c:v>
                </c:pt>
                <c:pt idx="34">
                  <c:v>0.63</c:v>
                </c:pt>
                <c:pt idx="35">
                  <c:v>0.54</c:v>
                </c:pt>
                <c:pt idx="36">
                  <c:v>0.57</c:v>
                </c:pt>
                <c:pt idx="37">
                  <c:v>0.6</c:v>
                </c:pt>
                <c:pt idx="38">
                  <c:v>0.47</c:v>
                </c:pt>
                <c:pt idx="39">
                  <c:v>0.51</c:v>
                </c:pt>
                <c:pt idx="40">
                  <c:v>0.57</c:v>
                </c:pt>
                <c:pt idx="41">
                  <c:v>0.45</c:v>
                </c:pt>
                <c:pt idx="42">
                  <c:v>0.47</c:v>
                </c:pt>
              </c:numCache>
            </c:numRef>
          </c:val>
          <c:smooth val="0"/>
        </c:ser>
        <c:marker val="1"/>
        <c:axId val="63917711"/>
        <c:axId val="38388488"/>
      </c:lineChart>
      <c:catAx>
        <c:axId val="57127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 e Hora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[$-416]mmm\-yy;@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384670"/>
        <c:crossesAt val="0.05"/>
        <c:auto val="0"/>
        <c:lblOffset val="100"/>
        <c:noMultiLvlLbl val="0"/>
      </c:catAx>
      <c:valAx>
        <c:axId val="44384670"/>
        <c:scaling>
          <c:orientation val="minMax"/>
          <c:max val="0.8"/>
          <c:min val="0.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Nível Espaciométrico em 'ml'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127413"/>
        <c:crossesAt val="1"/>
        <c:crossBetween val="between"/>
        <c:dispUnits/>
        <c:majorUnit val="0.02"/>
        <c:minorUnit val="0.02"/>
      </c:valAx>
      <c:catAx>
        <c:axId val="63917711"/>
        <c:scaling>
          <c:orientation val="minMax"/>
        </c:scaling>
        <c:axPos val="b"/>
        <c:delete val="1"/>
        <c:majorTickMark val="in"/>
        <c:minorTickMark val="none"/>
        <c:tickLblPos val="nextTo"/>
        <c:crossAx val="38388488"/>
        <c:crossesAt val="0.05"/>
        <c:auto val="0"/>
        <c:lblOffset val="100"/>
        <c:noMultiLvlLbl val="0"/>
      </c:catAx>
      <c:valAx>
        <c:axId val="38388488"/>
        <c:scaling>
          <c:orientation val="minMax"/>
          <c:max val="0.8"/>
          <c:min val="0.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Nível Espaciométrico em 'ml'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917711"/>
        <c:crosses val="max"/>
        <c:crossBetween val="between"/>
        <c:dispUnits/>
        <c:majorUnit val="0.02"/>
        <c:minorUnit val="0.02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Temperatura X Média do Fluxo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Temp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Dados!$A$3:$B$45</c:f>
              <c:multiLvlStrCache>
                <c:ptCount val="43"/>
                <c:lvl>
                  <c:pt idx="0">
                    <c:v>0:10</c:v>
                  </c:pt>
                  <c:pt idx="1">
                    <c:v>10:00</c:v>
                  </c:pt>
                  <c:pt idx="2">
                    <c:v>19:45</c:v>
                  </c:pt>
                  <c:pt idx="3">
                    <c:v>23:35</c:v>
                  </c:pt>
                  <c:pt idx="4">
                    <c:v>8:05</c:v>
                  </c:pt>
                  <c:pt idx="5">
                    <c:v>18:45</c:v>
                  </c:pt>
                  <c:pt idx="6">
                    <c:v>22:40</c:v>
                  </c:pt>
                  <c:pt idx="7">
                    <c:v>8:00</c:v>
                  </c:pt>
                  <c:pt idx="8">
                    <c:v>18:00</c:v>
                  </c:pt>
                  <c:pt idx="9">
                    <c:v>23:50</c:v>
                  </c:pt>
                  <c:pt idx="10">
                    <c:v>8:50</c:v>
                  </c:pt>
                  <c:pt idx="11">
                    <c:v>18:00</c:v>
                  </c:pt>
                  <c:pt idx="12">
                    <c:v>22:30</c:v>
                  </c:pt>
                  <c:pt idx="13">
                    <c:v>8:20</c:v>
                  </c:pt>
                  <c:pt idx="14">
                    <c:v>18:00</c:v>
                  </c:pt>
                  <c:pt idx="15">
                    <c:v>23:55</c:v>
                  </c:pt>
                  <c:pt idx="16">
                    <c:v>0:15</c:v>
                  </c:pt>
                  <c:pt idx="17">
                    <c:v>19:30</c:v>
                  </c:pt>
                  <c:pt idx="18">
                    <c:v>0:00</c:v>
                  </c:pt>
                  <c:pt idx="19">
                    <c:v>8:00</c:v>
                  </c:pt>
                  <c:pt idx="20">
                    <c:v>18:50</c:v>
                  </c:pt>
                  <c:pt idx="21">
                    <c:v>23:00</c:v>
                  </c:pt>
                  <c:pt idx="22">
                    <c:v>7:40</c:v>
                  </c:pt>
                  <c:pt idx="23">
                    <c:v>18:00</c:v>
                  </c:pt>
                  <c:pt idx="24">
                    <c:v>23:40</c:v>
                  </c:pt>
                  <c:pt idx="25">
                    <c:v>8:00</c:v>
                  </c:pt>
                  <c:pt idx="26">
                    <c:v>19:10</c:v>
                  </c:pt>
                  <c:pt idx="27">
                    <c:v>22:40</c:v>
                  </c:pt>
                  <c:pt idx="28">
                    <c:v>8:00</c:v>
                  </c:pt>
                  <c:pt idx="29">
                    <c:v>19:45</c:v>
                  </c:pt>
                  <c:pt idx="30">
                    <c:v>23:10</c:v>
                  </c:pt>
                  <c:pt idx="31">
                    <c:v>8:10</c:v>
                  </c:pt>
                  <c:pt idx="32">
                    <c:v>18:50</c:v>
                  </c:pt>
                  <c:pt idx="33">
                    <c:v>22:20</c:v>
                  </c:pt>
                  <c:pt idx="34">
                    <c:v>8:25</c:v>
                  </c:pt>
                  <c:pt idx="35">
                    <c:v>20:20</c:v>
                  </c:pt>
                  <c:pt idx="36">
                    <c:v>0:00</c:v>
                  </c:pt>
                  <c:pt idx="37">
                    <c:v>9:00</c:v>
                  </c:pt>
                  <c:pt idx="38">
                    <c:v>16:15</c:v>
                  </c:pt>
                  <c:pt idx="39">
                    <c:v>22:15</c:v>
                  </c:pt>
                  <c:pt idx="40">
                    <c:v>9:50</c:v>
                  </c:pt>
                  <c:pt idx="41">
                    <c:v>18:15</c:v>
                  </c:pt>
                  <c:pt idx="42">
                    <c:v>23:00</c:v>
                  </c:pt>
                </c:lvl>
                <c:lvl>
                  <c:pt idx="0">
                    <c:v>25/11</c:v>
                  </c:pt>
                  <c:pt idx="4">
                    <c:v>26/11</c:v>
                  </c:pt>
                  <c:pt idx="7">
                    <c:v>27/11</c:v>
                  </c:pt>
                  <c:pt idx="10">
                    <c:v>28/11</c:v>
                  </c:pt>
                  <c:pt idx="13">
                    <c:v>29/11</c:v>
                  </c:pt>
                  <c:pt idx="16">
                    <c:v>30/11</c:v>
                  </c:pt>
                  <c:pt idx="19">
                    <c:v>1/12</c:v>
                  </c:pt>
                  <c:pt idx="22">
                    <c:v>2/12</c:v>
                  </c:pt>
                  <c:pt idx="25">
                    <c:v>3/12</c:v>
                  </c:pt>
                  <c:pt idx="28">
                    <c:v>4/12</c:v>
                  </c:pt>
                  <c:pt idx="31">
                    <c:v>5/12</c:v>
                  </c:pt>
                  <c:pt idx="34">
                    <c:v>6/12</c:v>
                  </c:pt>
                  <c:pt idx="37">
                    <c:v>7/12</c:v>
                  </c:pt>
                  <c:pt idx="40">
                    <c:v>8/12</c:v>
                  </c:pt>
                </c:lvl>
              </c:multiLvlStrCache>
            </c:multiLvlStrRef>
          </c:cat>
          <c:val>
            <c:numRef>
              <c:f>Dados!$C$3:$C$45</c:f>
              <c:numCache>
                <c:ptCount val="43"/>
                <c:pt idx="0">
                  <c:v>26.9</c:v>
                </c:pt>
                <c:pt idx="1">
                  <c:v>26</c:v>
                </c:pt>
                <c:pt idx="2">
                  <c:v>25.4</c:v>
                </c:pt>
                <c:pt idx="3">
                  <c:v>25.1</c:v>
                </c:pt>
                <c:pt idx="4">
                  <c:v>25</c:v>
                </c:pt>
                <c:pt idx="5">
                  <c:v>26</c:v>
                </c:pt>
                <c:pt idx="6">
                  <c:v>26.1</c:v>
                </c:pt>
                <c:pt idx="7">
                  <c:v>25.5</c:v>
                </c:pt>
                <c:pt idx="8">
                  <c:v>25.55</c:v>
                </c:pt>
                <c:pt idx="9">
                  <c:v>26</c:v>
                </c:pt>
                <c:pt idx="10">
                  <c:v>25.5</c:v>
                </c:pt>
                <c:pt idx="11">
                  <c:v>25.3</c:v>
                </c:pt>
                <c:pt idx="12">
                  <c:v>25.2</c:v>
                </c:pt>
                <c:pt idx="13">
                  <c:v>24.2</c:v>
                </c:pt>
                <c:pt idx="14">
                  <c:v>24.5</c:v>
                </c:pt>
                <c:pt idx="15">
                  <c:v>25</c:v>
                </c:pt>
                <c:pt idx="16">
                  <c:v>24</c:v>
                </c:pt>
                <c:pt idx="17">
                  <c:v>26.8</c:v>
                </c:pt>
                <c:pt idx="18">
                  <c:v>26</c:v>
                </c:pt>
                <c:pt idx="19">
                  <c:v>25.7</c:v>
                </c:pt>
                <c:pt idx="20">
                  <c:v>28.8</c:v>
                </c:pt>
                <c:pt idx="21">
                  <c:v>27</c:v>
                </c:pt>
                <c:pt idx="22">
                  <c:v>26</c:v>
                </c:pt>
                <c:pt idx="23">
                  <c:v>26</c:v>
                </c:pt>
                <c:pt idx="24">
                  <c:v>26</c:v>
                </c:pt>
                <c:pt idx="25">
                  <c:v>25</c:v>
                </c:pt>
                <c:pt idx="26">
                  <c:v>24.2</c:v>
                </c:pt>
                <c:pt idx="27">
                  <c:v>24.1</c:v>
                </c:pt>
                <c:pt idx="28">
                  <c:v>23</c:v>
                </c:pt>
                <c:pt idx="29">
                  <c:v>22.9</c:v>
                </c:pt>
                <c:pt idx="30">
                  <c:v>22.9</c:v>
                </c:pt>
                <c:pt idx="31">
                  <c:v>22.2</c:v>
                </c:pt>
                <c:pt idx="32">
                  <c:v>23.5</c:v>
                </c:pt>
                <c:pt idx="33">
                  <c:v>23.5</c:v>
                </c:pt>
                <c:pt idx="34">
                  <c:v>22.8</c:v>
                </c:pt>
                <c:pt idx="35">
                  <c:v>26.3</c:v>
                </c:pt>
                <c:pt idx="36">
                  <c:v>25</c:v>
                </c:pt>
                <c:pt idx="37">
                  <c:v>24</c:v>
                </c:pt>
                <c:pt idx="38">
                  <c:v>27.5</c:v>
                </c:pt>
                <c:pt idx="39">
                  <c:v>26.1</c:v>
                </c:pt>
                <c:pt idx="40">
                  <c:v>25</c:v>
                </c:pt>
                <c:pt idx="41">
                  <c:v>28.3</c:v>
                </c:pt>
                <c:pt idx="42">
                  <c:v>27.5</c:v>
                </c:pt>
              </c:numCache>
            </c:numRef>
          </c:val>
          <c:smooth val="0"/>
        </c:ser>
        <c:marker val="1"/>
        <c:axId val="9952073"/>
        <c:axId val="22459794"/>
      </c:lineChart>
      <c:lineChart>
        <c:grouping val="standard"/>
        <c:varyColors val="0"/>
        <c:ser>
          <c:idx val="0"/>
          <c:order val="1"/>
          <c:tx>
            <c:v>Níveis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Dados!$I$3:$I$45</c:f>
              <c:numCache>
                <c:ptCount val="43"/>
                <c:pt idx="0">
                  <c:v>0.5225</c:v>
                </c:pt>
                <c:pt idx="1">
                  <c:v>0.45999999999999996</c:v>
                </c:pt>
                <c:pt idx="2">
                  <c:v>0.47</c:v>
                </c:pt>
                <c:pt idx="3">
                  <c:v>0.49</c:v>
                </c:pt>
                <c:pt idx="4">
                  <c:v>0.4575</c:v>
                </c:pt>
                <c:pt idx="5">
                  <c:v>0.48750000000000004</c:v>
                </c:pt>
                <c:pt idx="6">
                  <c:v>0.5025</c:v>
                </c:pt>
                <c:pt idx="7">
                  <c:v>0.4624999999999999</c:v>
                </c:pt>
                <c:pt idx="8">
                  <c:v>0.475</c:v>
                </c:pt>
                <c:pt idx="9">
                  <c:v>0.48249999999999993</c:v>
                </c:pt>
                <c:pt idx="10">
                  <c:v>0.43499999999999994</c:v>
                </c:pt>
                <c:pt idx="11">
                  <c:v>0.4425</c:v>
                </c:pt>
                <c:pt idx="12">
                  <c:v>0.44999999999999996</c:v>
                </c:pt>
                <c:pt idx="13">
                  <c:v>0.41000000000000003</c:v>
                </c:pt>
                <c:pt idx="14">
                  <c:v>0.42999999999999994</c:v>
                </c:pt>
                <c:pt idx="15">
                  <c:v>0.44499999999999995</c:v>
                </c:pt>
                <c:pt idx="16">
                  <c:v>0.41000000000000003</c:v>
                </c:pt>
                <c:pt idx="17">
                  <c:v>0.51</c:v>
                </c:pt>
                <c:pt idx="18">
                  <c:v>0.49</c:v>
                </c:pt>
                <c:pt idx="19">
                  <c:v>0.4750000000000001</c:v>
                </c:pt>
                <c:pt idx="20">
                  <c:v>0.58</c:v>
                </c:pt>
                <c:pt idx="21">
                  <c:v>0.5025</c:v>
                </c:pt>
                <c:pt idx="22">
                  <c:v>0.4375</c:v>
                </c:pt>
                <c:pt idx="23">
                  <c:v>0.44875</c:v>
                </c:pt>
                <c:pt idx="24">
                  <c:v>0.44999999999999996</c:v>
                </c:pt>
                <c:pt idx="25">
                  <c:v>0.41500000000000004</c:v>
                </c:pt>
                <c:pt idx="26">
                  <c:v>0.41000000000000003</c:v>
                </c:pt>
                <c:pt idx="27">
                  <c:v>0.41000000000000003</c:v>
                </c:pt>
                <c:pt idx="28">
                  <c:v>0.365</c:v>
                </c:pt>
                <c:pt idx="29">
                  <c:v>0.375</c:v>
                </c:pt>
                <c:pt idx="30">
                  <c:v>0.375</c:v>
                </c:pt>
                <c:pt idx="31">
                  <c:v>0.33999999999999997</c:v>
                </c:pt>
                <c:pt idx="32">
                  <c:v>0.395</c:v>
                </c:pt>
                <c:pt idx="33">
                  <c:v>0.395</c:v>
                </c:pt>
                <c:pt idx="34">
                  <c:v>0.355</c:v>
                </c:pt>
                <c:pt idx="35">
                  <c:v>0.44499999999999995</c:v>
                </c:pt>
                <c:pt idx="36">
                  <c:v>0.4225</c:v>
                </c:pt>
                <c:pt idx="37">
                  <c:v>0.39</c:v>
                </c:pt>
                <c:pt idx="38">
                  <c:v>0.51</c:v>
                </c:pt>
                <c:pt idx="39">
                  <c:v>0.47750000000000004</c:v>
                </c:pt>
                <c:pt idx="40">
                  <c:v>0.41500000000000004</c:v>
                </c:pt>
                <c:pt idx="41">
                  <c:v>0.535</c:v>
                </c:pt>
                <c:pt idx="42">
                  <c:v>0.5225</c:v>
                </c:pt>
              </c:numCache>
            </c:numRef>
          </c:val>
          <c:smooth val="0"/>
        </c:ser>
        <c:marker val="1"/>
        <c:axId val="811555"/>
        <c:axId val="7303996"/>
      </c:lineChart>
      <c:catAx>
        <c:axId val="9952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 e Hora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459794"/>
        <c:crossesAt val="1"/>
        <c:auto val="0"/>
        <c:lblOffset val="100"/>
        <c:noMultiLvlLbl val="0"/>
      </c:catAx>
      <c:valAx>
        <c:axId val="22459794"/>
        <c:scaling>
          <c:orientation val="minMax"/>
          <c:max val="29"/>
          <c:min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Temperatura Ambiente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952073"/>
        <c:crossesAt val="1"/>
        <c:crossBetween val="between"/>
        <c:dispUnits/>
        <c:majorUnit val="0.5"/>
        <c:minorUnit val="0.5"/>
      </c:valAx>
      <c:catAx>
        <c:axId val="811555"/>
        <c:scaling>
          <c:orientation val="minMax"/>
        </c:scaling>
        <c:axPos val="b"/>
        <c:delete val="1"/>
        <c:majorTickMark val="in"/>
        <c:minorTickMark val="none"/>
        <c:tickLblPos val="nextTo"/>
        <c:crossAx val="7303996"/>
        <c:crossesAt val="0.2"/>
        <c:auto val="0"/>
        <c:lblOffset val="100"/>
        <c:noMultiLvlLbl val="0"/>
      </c:catAx>
      <c:valAx>
        <c:axId val="7303996"/>
        <c:scaling>
          <c:orientation val="minMax"/>
          <c:max val="0.6"/>
          <c:min val="0.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Nível Espaciométrico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11555"/>
        <c:crosses val="max"/>
        <c:crossBetween val="between"/>
        <c:dispUnits/>
        <c:majorUnit val="0.02"/>
        <c:minorUnit val="0.02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.1" bottom="1" header="0.7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.19" bottom="1" header="0.75" footer="0.5"/>
  <pageSetup horizontalDpi="300" verticalDpi="300" orientation="landscape" paperSize="9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0.44725</cdr:y>
    </cdr:from>
    <cdr:to>
      <cdr:x>0.51</cdr:x>
      <cdr:y>0.47875</cdr:y>
    </cdr:to>
    <cdr:sp>
      <cdr:nvSpPr>
        <cdr:cNvPr id="1" name="TextBox 1"/>
        <cdr:cNvSpPr txBox="1">
          <a:spLocks noChangeArrowheads="1"/>
        </cdr:cNvSpPr>
      </cdr:nvSpPr>
      <cdr:spPr>
        <a:xfrm>
          <a:off x="4619625" y="2514600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38800"/>
    <xdr:graphicFrame>
      <xdr:nvGraphicFramePr>
        <xdr:cNvPr id="1" name="Shape 1025"/>
        <xdr:cNvGraphicFramePr/>
      </xdr:nvGraphicFramePr>
      <xdr:xfrm>
        <a:off x="0" y="0"/>
        <a:ext cx="92392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562600"/>
    <xdr:graphicFrame>
      <xdr:nvGraphicFramePr>
        <xdr:cNvPr id="1" name="Shape 1025"/>
        <xdr:cNvGraphicFramePr/>
      </xdr:nvGraphicFramePr>
      <xdr:xfrm>
        <a:off x="0" y="0"/>
        <a:ext cx="92392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L24" sqref="L24"/>
    </sheetView>
  </sheetViews>
  <sheetFormatPr defaultColWidth="9.140625" defaultRowHeight="12.75"/>
  <cols>
    <col min="1" max="1" width="8.7109375" style="10" customWidth="1"/>
    <col min="2" max="3" width="6.7109375" style="0" customWidth="1"/>
    <col min="4" max="8" width="6.7109375" style="5" customWidth="1"/>
    <col min="9" max="9" width="6.7109375" style="8" customWidth="1"/>
    <col min="10" max="10" width="7.8515625" style="12" customWidth="1"/>
  </cols>
  <sheetData>
    <row r="1" spans="1:10" s="14" customFormat="1" ht="21.75" customHeight="1">
      <c r="A1" s="13" t="s">
        <v>9</v>
      </c>
      <c r="D1" s="15"/>
      <c r="E1" s="15"/>
      <c r="F1" s="15"/>
      <c r="G1" s="15"/>
      <c r="H1" s="15"/>
      <c r="I1" s="16"/>
      <c r="J1" s="17"/>
    </row>
    <row r="2" spans="1:10" s="6" customFormat="1" ht="16.5" customHeight="1">
      <c r="A2" s="9" t="s">
        <v>0</v>
      </c>
      <c r="B2" s="6" t="s">
        <v>1</v>
      </c>
      <c r="C2" s="6" t="s">
        <v>2</v>
      </c>
      <c r="D2" s="7" t="s">
        <v>7</v>
      </c>
      <c r="E2" s="7" t="s">
        <v>5</v>
      </c>
      <c r="F2" s="7" t="s">
        <v>6</v>
      </c>
      <c r="G2" s="7" t="s">
        <v>3</v>
      </c>
      <c r="H2" s="7" t="s">
        <v>4</v>
      </c>
      <c r="I2" s="6" t="s">
        <v>8</v>
      </c>
      <c r="J2" s="11"/>
    </row>
    <row r="3" spans="1:10" ht="12">
      <c r="A3" s="1">
        <v>31376</v>
      </c>
      <c r="B3" s="2">
        <v>0.006944444444444444</v>
      </c>
      <c r="C3" s="3">
        <v>26.9</v>
      </c>
      <c r="D3" s="4">
        <f aca="true" t="shared" si="0" ref="D3:D45">AVERAGE(AVERAGE(E3:H3))</f>
        <v>0.4775</v>
      </c>
      <c r="E3" s="4">
        <v>0.42</v>
      </c>
      <c r="F3" s="4">
        <v>0.45</v>
      </c>
      <c r="G3" s="4">
        <v>0.6</v>
      </c>
      <c r="H3" s="4">
        <v>0.44</v>
      </c>
      <c r="I3" s="4">
        <f>SUM(SUM(J3-D3))</f>
        <v>0.5225</v>
      </c>
      <c r="J3" s="3">
        <v>1</v>
      </c>
    </row>
    <row r="4" spans="1:10" ht="12">
      <c r="A4" s="1"/>
      <c r="B4" s="2">
        <v>0.4166666666666667</v>
      </c>
      <c r="C4" s="3">
        <v>26</v>
      </c>
      <c r="D4" s="4">
        <f t="shared" si="0"/>
        <v>0.54</v>
      </c>
      <c r="E4" s="4">
        <v>0.49</v>
      </c>
      <c r="F4" s="4">
        <v>0.51</v>
      </c>
      <c r="G4" s="4">
        <v>0.66</v>
      </c>
      <c r="H4" s="4">
        <v>0.5</v>
      </c>
      <c r="I4" s="4">
        <f aca="true" t="shared" si="1" ref="I4:I45">SUM(SUM(J4-D4))</f>
        <v>0.45999999999999996</v>
      </c>
      <c r="J4" s="3">
        <v>1</v>
      </c>
    </row>
    <row r="5" spans="1:10" ht="12">
      <c r="A5" s="1"/>
      <c r="B5" s="2">
        <v>0.8229166666666666</v>
      </c>
      <c r="C5" s="3">
        <v>25.4</v>
      </c>
      <c r="D5" s="4">
        <f t="shared" si="0"/>
        <v>0.53</v>
      </c>
      <c r="E5" s="4">
        <v>0.48</v>
      </c>
      <c r="F5" s="4">
        <v>0.5</v>
      </c>
      <c r="G5" s="4">
        <v>0.65</v>
      </c>
      <c r="H5" s="4">
        <v>0.49</v>
      </c>
      <c r="I5" s="4">
        <f t="shared" si="1"/>
        <v>0.47</v>
      </c>
      <c r="J5" s="3">
        <v>1</v>
      </c>
    </row>
    <row r="6" spans="1:10" ht="12">
      <c r="A6" s="1"/>
      <c r="B6" s="2">
        <v>0.9826388888888888</v>
      </c>
      <c r="C6" s="3">
        <v>25.1</v>
      </c>
      <c r="D6" s="4">
        <f t="shared" si="0"/>
        <v>0.51</v>
      </c>
      <c r="E6" s="4">
        <v>0.45</v>
      </c>
      <c r="F6" s="4">
        <v>0.48</v>
      </c>
      <c r="G6" s="4">
        <v>0.63</v>
      </c>
      <c r="H6" s="4">
        <v>0.48</v>
      </c>
      <c r="I6" s="4">
        <f t="shared" si="1"/>
        <v>0.49</v>
      </c>
      <c r="J6" s="3">
        <v>1</v>
      </c>
    </row>
    <row r="7" spans="1:10" ht="12">
      <c r="A7" s="1">
        <v>31377</v>
      </c>
      <c r="B7" s="2">
        <v>0.3368055555555556</v>
      </c>
      <c r="C7" s="3">
        <v>25</v>
      </c>
      <c r="D7" s="4">
        <f t="shared" si="0"/>
        <v>0.5425</v>
      </c>
      <c r="E7" s="4">
        <v>0.49</v>
      </c>
      <c r="F7" s="4">
        <v>0.51</v>
      </c>
      <c r="G7" s="4">
        <v>0.66</v>
      </c>
      <c r="H7" s="4">
        <v>0.51</v>
      </c>
      <c r="I7" s="4">
        <f t="shared" si="1"/>
        <v>0.4575</v>
      </c>
      <c r="J7" s="3">
        <v>1</v>
      </c>
    </row>
    <row r="8" spans="1:10" ht="12">
      <c r="A8" s="1"/>
      <c r="B8" s="2">
        <v>0.78125</v>
      </c>
      <c r="C8" s="3">
        <v>26</v>
      </c>
      <c r="D8" s="4">
        <f t="shared" si="0"/>
        <v>0.5125</v>
      </c>
      <c r="E8" s="4">
        <v>0.46</v>
      </c>
      <c r="F8" s="4">
        <v>0.48</v>
      </c>
      <c r="G8" s="4">
        <v>0.63</v>
      </c>
      <c r="H8" s="4">
        <v>0.48</v>
      </c>
      <c r="I8" s="4">
        <f t="shared" si="1"/>
        <v>0.48750000000000004</v>
      </c>
      <c r="J8" s="3">
        <v>1</v>
      </c>
    </row>
    <row r="9" spans="1:10" ht="12">
      <c r="A9" s="1"/>
      <c r="B9" s="2">
        <v>0.9444444444444445</v>
      </c>
      <c r="C9" s="3">
        <v>26.1</v>
      </c>
      <c r="D9" s="4">
        <f t="shared" si="0"/>
        <v>0.4975</v>
      </c>
      <c r="E9" s="4">
        <v>0.44</v>
      </c>
      <c r="F9" s="4">
        <v>0.46</v>
      </c>
      <c r="G9" s="4">
        <v>0.62</v>
      </c>
      <c r="H9" s="4">
        <v>0.47</v>
      </c>
      <c r="I9" s="4">
        <f t="shared" si="1"/>
        <v>0.5025</v>
      </c>
      <c r="J9" s="3">
        <v>1</v>
      </c>
    </row>
    <row r="10" spans="1:10" ht="12">
      <c r="A10" s="1">
        <v>31378</v>
      </c>
      <c r="B10" s="2">
        <v>0.3333333333333333</v>
      </c>
      <c r="C10" s="3">
        <v>25.5</v>
      </c>
      <c r="D10" s="4">
        <f t="shared" si="0"/>
        <v>0.5375000000000001</v>
      </c>
      <c r="E10" s="4">
        <v>0.49</v>
      </c>
      <c r="F10" s="4">
        <v>0.5</v>
      </c>
      <c r="G10" s="4">
        <v>0.65</v>
      </c>
      <c r="H10" s="4">
        <v>0.51</v>
      </c>
      <c r="I10" s="4">
        <f t="shared" si="1"/>
        <v>0.4624999999999999</v>
      </c>
      <c r="J10" s="3">
        <v>1</v>
      </c>
    </row>
    <row r="11" spans="1:10" ht="12">
      <c r="A11" s="1"/>
      <c r="B11" s="2">
        <v>0.75</v>
      </c>
      <c r="C11" s="3">
        <v>25.55</v>
      </c>
      <c r="D11" s="4">
        <f t="shared" si="0"/>
        <v>0.525</v>
      </c>
      <c r="E11" s="4">
        <v>0.485</v>
      </c>
      <c r="F11" s="4">
        <v>0.475</v>
      </c>
      <c r="G11" s="4">
        <v>0.64</v>
      </c>
      <c r="H11" s="4">
        <v>0.5</v>
      </c>
      <c r="I11" s="4">
        <f t="shared" si="1"/>
        <v>0.475</v>
      </c>
      <c r="J11" s="3">
        <v>1</v>
      </c>
    </row>
    <row r="12" spans="1:10" ht="12">
      <c r="A12" s="1"/>
      <c r="B12" s="2">
        <v>0.9930555555555555</v>
      </c>
      <c r="C12" s="3">
        <v>26</v>
      </c>
      <c r="D12" s="4">
        <f t="shared" si="0"/>
        <v>0.5175000000000001</v>
      </c>
      <c r="E12" s="4">
        <v>0.48</v>
      </c>
      <c r="F12" s="4">
        <v>0.47</v>
      </c>
      <c r="G12" s="4">
        <v>0.63</v>
      </c>
      <c r="H12" s="4">
        <v>0.49</v>
      </c>
      <c r="I12" s="4">
        <f t="shared" si="1"/>
        <v>0.48249999999999993</v>
      </c>
      <c r="J12" s="3">
        <v>1</v>
      </c>
    </row>
    <row r="13" spans="1:10" ht="12">
      <c r="A13" s="1">
        <v>31379</v>
      </c>
      <c r="B13" s="2">
        <v>0.3680555555555556</v>
      </c>
      <c r="C13" s="3">
        <v>25.5</v>
      </c>
      <c r="D13" s="4">
        <f t="shared" si="0"/>
        <v>0.5650000000000001</v>
      </c>
      <c r="E13" s="4">
        <v>0.51</v>
      </c>
      <c r="F13" s="4">
        <v>0.53</v>
      </c>
      <c r="G13" s="4">
        <v>0.68</v>
      </c>
      <c r="H13" s="4">
        <v>0.54</v>
      </c>
      <c r="I13" s="4">
        <f t="shared" si="1"/>
        <v>0.43499999999999994</v>
      </c>
      <c r="J13" s="3">
        <v>1</v>
      </c>
    </row>
    <row r="14" spans="1:10" ht="12">
      <c r="A14" s="1"/>
      <c r="B14" s="2">
        <v>0.75</v>
      </c>
      <c r="C14" s="3">
        <v>25.3</v>
      </c>
      <c r="D14" s="4">
        <f t="shared" si="0"/>
        <v>0.5575</v>
      </c>
      <c r="E14" s="4">
        <v>0.505</v>
      </c>
      <c r="F14" s="4">
        <v>0.52</v>
      </c>
      <c r="G14" s="4">
        <v>0.67</v>
      </c>
      <c r="H14" s="4">
        <v>0.535</v>
      </c>
      <c r="I14" s="4">
        <f t="shared" si="1"/>
        <v>0.4425</v>
      </c>
      <c r="J14" s="3">
        <v>1</v>
      </c>
    </row>
    <row r="15" spans="1:10" ht="12">
      <c r="A15" s="1"/>
      <c r="B15" s="2">
        <v>0.9375</v>
      </c>
      <c r="C15" s="3">
        <v>25.2</v>
      </c>
      <c r="D15" s="4">
        <f t="shared" si="0"/>
        <v>0.55</v>
      </c>
      <c r="E15" s="4">
        <v>0.5</v>
      </c>
      <c r="F15" s="4">
        <v>0.51</v>
      </c>
      <c r="G15" s="4">
        <v>0.66</v>
      </c>
      <c r="H15" s="4">
        <v>0.53</v>
      </c>
      <c r="I15" s="4">
        <f t="shared" si="1"/>
        <v>0.44999999999999996</v>
      </c>
      <c r="J15" s="3">
        <v>1</v>
      </c>
    </row>
    <row r="16" spans="1:10" ht="12">
      <c r="A16" s="1">
        <v>31380</v>
      </c>
      <c r="B16" s="2">
        <v>0.34722222222222227</v>
      </c>
      <c r="C16" s="3">
        <v>24.2</v>
      </c>
      <c r="D16" s="4">
        <f t="shared" si="0"/>
        <v>0.59</v>
      </c>
      <c r="E16" s="4">
        <v>0.54</v>
      </c>
      <c r="F16" s="4">
        <v>0.55</v>
      </c>
      <c r="G16" s="4">
        <v>0.7</v>
      </c>
      <c r="H16" s="4">
        <v>0.57</v>
      </c>
      <c r="I16" s="4">
        <f t="shared" si="1"/>
        <v>0.41000000000000003</v>
      </c>
      <c r="J16" s="3">
        <v>1</v>
      </c>
    </row>
    <row r="17" spans="1:10" ht="12">
      <c r="A17" s="1"/>
      <c r="B17" s="2">
        <v>0.75</v>
      </c>
      <c r="C17" s="3">
        <v>24.5</v>
      </c>
      <c r="D17" s="4">
        <f t="shared" si="0"/>
        <v>0.5700000000000001</v>
      </c>
      <c r="E17" s="4">
        <v>0.52</v>
      </c>
      <c r="F17" s="4">
        <v>0.53</v>
      </c>
      <c r="G17" s="4">
        <v>0.68</v>
      </c>
      <c r="H17" s="4">
        <v>0.55</v>
      </c>
      <c r="I17" s="4">
        <f t="shared" si="1"/>
        <v>0.42999999999999994</v>
      </c>
      <c r="J17" s="3">
        <v>1</v>
      </c>
    </row>
    <row r="18" spans="1:10" ht="12">
      <c r="A18" s="1"/>
      <c r="B18" s="2">
        <v>0.9965277777777778</v>
      </c>
      <c r="C18" s="3">
        <v>25</v>
      </c>
      <c r="D18" s="4">
        <f t="shared" si="0"/>
        <v>0.555</v>
      </c>
      <c r="E18" s="4">
        <v>0.5</v>
      </c>
      <c r="F18" s="4">
        <v>0.51</v>
      </c>
      <c r="G18" s="4">
        <v>0.67</v>
      </c>
      <c r="H18" s="4">
        <v>0.54</v>
      </c>
      <c r="I18" s="4">
        <f t="shared" si="1"/>
        <v>0.44499999999999995</v>
      </c>
      <c r="J18" s="3">
        <v>1</v>
      </c>
    </row>
    <row r="19" spans="1:10" ht="12">
      <c r="A19" s="1">
        <v>31381</v>
      </c>
      <c r="B19" s="2">
        <v>0.010416666666666666</v>
      </c>
      <c r="C19" s="3">
        <v>24</v>
      </c>
      <c r="D19" s="4">
        <f t="shared" si="0"/>
        <v>0.59</v>
      </c>
      <c r="E19" s="4">
        <v>0.54</v>
      </c>
      <c r="F19" s="4">
        <v>0.55</v>
      </c>
      <c r="G19" s="4">
        <v>0.7</v>
      </c>
      <c r="H19" s="4">
        <v>0.57</v>
      </c>
      <c r="I19" s="4">
        <f t="shared" si="1"/>
        <v>0.41000000000000003</v>
      </c>
      <c r="J19" s="3">
        <v>1</v>
      </c>
    </row>
    <row r="20" spans="1:10" ht="12">
      <c r="A20" s="1"/>
      <c r="B20" s="2">
        <v>0.8125</v>
      </c>
      <c r="C20" s="3">
        <v>26.8</v>
      </c>
      <c r="D20" s="4">
        <f t="shared" si="0"/>
        <v>0.49</v>
      </c>
      <c r="E20" s="4">
        <v>0.44</v>
      </c>
      <c r="F20" s="4">
        <v>0.45</v>
      </c>
      <c r="G20" s="4">
        <v>0.6</v>
      </c>
      <c r="H20" s="4">
        <v>0.47</v>
      </c>
      <c r="I20" s="4">
        <f t="shared" si="1"/>
        <v>0.51</v>
      </c>
      <c r="J20" s="3">
        <v>1</v>
      </c>
    </row>
    <row r="21" spans="1:10" ht="12">
      <c r="A21" s="1"/>
      <c r="B21" s="2">
        <v>0</v>
      </c>
      <c r="C21" s="3">
        <v>26</v>
      </c>
      <c r="D21" s="4">
        <f t="shared" si="0"/>
        <v>0.51</v>
      </c>
      <c r="E21" s="4">
        <v>0.455</v>
      </c>
      <c r="F21" s="4">
        <v>0.465</v>
      </c>
      <c r="G21" s="4">
        <v>0.625</v>
      </c>
      <c r="H21" s="4">
        <v>0.495</v>
      </c>
      <c r="I21" s="4">
        <f t="shared" si="1"/>
        <v>0.49</v>
      </c>
      <c r="J21" s="3">
        <v>1</v>
      </c>
    </row>
    <row r="22" spans="1:10" ht="12">
      <c r="A22" s="1">
        <v>31382</v>
      </c>
      <c r="B22" s="2">
        <v>0.3333333333333333</v>
      </c>
      <c r="C22" s="3">
        <v>25.7</v>
      </c>
      <c r="D22" s="4">
        <f t="shared" si="0"/>
        <v>0.5249999999999999</v>
      </c>
      <c r="E22" s="4">
        <v>0.47</v>
      </c>
      <c r="F22" s="4">
        <v>0.48</v>
      </c>
      <c r="G22" s="4">
        <v>0.64</v>
      </c>
      <c r="H22" s="4">
        <v>0.51</v>
      </c>
      <c r="I22" s="4">
        <f t="shared" si="1"/>
        <v>0.4750000000000001</v>
      </c>
      <c r="J22" s="3">
        <v>1</v>
      </c>
    </row>
    <row r="23" spans="1:10" ht="12">
      <c r="A23" s="1"/>
      <c r="B23" s="2">
        <v>0.7847222222222222</v>
      </c>
      <c r="C23" s="3">
        <v>28.8</v>
      </c>
      <c r="D23" s="4">
        <f t="shared" si="0"/>
        <v>0.42000000000000004</v>
      </c>
      <c r="E23" s="4">
        <v>0.37</v>
      </c>
      <c r="F23" s="4">
        <v>0.38</v>
      </c>
      <c r="G23" s="4">
        <v>0.53</v>
      </c>
      <c r="H23" s="4">
        <v>0.4</v>
      </c>
      <c r="I23" s="4">
        <f t="shared" si="1"/>
        <v>0.58</v>
      </c>
      <c r="J23" s="3">
        <v>1</v>
      </c>
    </row>
    <row r="24" spans="1:10" ht="12">
      <c r="A24" s="1"/>
      <c r="B24" s="2">
        <v>0.9583333333333334</v>
      </c>
      <c r="C24" s="3">
        <v>27</v>
      </c>
      <c r="D24" s="4">
        <f t="shared" si="0"/>
        <v>0.4975</v>
      </c>
      <c r="E24" s="4">
        <v>0.44</v>
      </c>
      <c r="F24" s="4">
        <v>0.46</v>
      </c>
      <c r="G24" s="4">
        <v>0.61</v>
      </c>
      <c r="H24" s="4">
        <v>0.48</v>
      </c>
      <c r="I24" s="4">
        <f t="shared" si="1"/>
        <v>0.5025</v>
      </c>
      <c r="J24" s="3">
        <v>1</v>
      </c>
    </row>
    <row r="25" spans="1:10" ht="12">
      <c r="A25" s="1">
        <v>31383</v>
      </c>
      <c r="B25" s="2">
        <v>0.3194444444444445</v>
      </c>
      <c r="C25" s="3">
        <v>26</v>
      </c>
      <c r="D25" s="4">
        <f t="shared" si="0"/>
        <v>0.5625</v>
      </c>
      <c r="E25" s="4">
        <v>0.51</v>
      </c>
      <c r="F25" s="4">
        <v>0.52</v>
      </c>
      <c r="G25" s="4">
        <v>0.67</v>
      </c>
      <c r="H25" s="4">
        <v>0.55</v>
      </c>
      <c r="I25" s="4">
        <f t="shared" si="1"/>
        <v>0.4375</v>
      </c>
      <c r="J25" s="3">
        <v>1</v>
      </c>
    </row>
    <row r="26" spans="1:10" ht="12">
      <c r="A26" s="1"/>
      <c r="B26" s="2">
        <v>0.75</v>
      </c>
      <c r="C26" s="3">
        <v>26</v>
      </c>
      <c r="D26" s="4">
        <f t="shared" si="0"/>
        <v>0.55125</v>
      </c>
      <c r="E26" s="4">
        <v>0.505</v>
      </c>
      <c r="F26" s="4">
        <v>0.515</v>
      </c>
      <c r="G26" s="4">
        <v>0.665</v>
      </c>
      <c r="H26" s="4">
        <v>0.52</v>
      </c>
      <c r="I26" s="4">
        <f t="shared" si="1"/>
        <v>0.44875</v>
      </c>
      <c r="J26" s="3">
        <v>1</v>
      </c>
    </row>
    <row r="27" spans="1:10" ht="12">
      <c r="A27" s="1"/>
      <c r="B27" s="2">
        <v>0.9861111111111112</v>
      </c>
      <c r="C27" s="3">
        <v>26</v>
      </c>
      <c r="D27" s="4">
        <f t="shared" si="0"/>
        <v>0.55</v>
      </c>
      <c r="E27" s="4">
        <v>0.5</v>
      </c>
      <c r="F27" s="4">
        <v>0.51</v>
      </c>
      <c r="G27" s="4">
        <v>0.66</v>
      </c>
      <c r="H27" s="4">
        <v>0.53</v>
      </c>
      <c r="I27" s="4">
        <f t="shared" si="1"/>
        <v>0.44999999999999996</v>
      </c>
      <c r="J27" s="3">
        <v>1</v>
      </c>
    </row>
    <row r="28" spans="1:10" ht="12">
      <c r="A28" s="1">
        <v>31384</v>
      </c>
      <c r="B28" s="2">
        <v>0.3333333333333333</v>
      </c>
      <c r="C28" s="3">
        <v>25</v>
      </c>
      <c r="D28" s="4">
        <f t="shared" si="0"/>
        <v>0.585</v>
      </c>
      <c r="E28" s="4">
        <v>0.53</v>
      </c>
      <c r="F28" s="4">
        <v>0.54</v>
      </c>
      <c r="G28" s="4">
        <v>0.7</v>
      </c>
      <c r="H28" s="4">
        <v>0.57</v>
      </c>
      <c r="I28" s="4">
        <f t="shared" si="1"/>
        <v>0.41500000000000004</v>
      </c>
      <c r="J28" s="3">
        <v>1</v>
      </c>
    </row>
    <row r="29" spans="1:10" ht="12">
      <c r="A29" s="1"/>
      <c r="B29" s="2">
        <v>0.7986111111111112</v>
      </c>
      <c r="C29" s="3">
        <v>24.2</v>
      </c>
      <c r="D29" s="4">
        <f t="shared" si="0"/>
        <v>0.59</v>
      </c>
      <c r="E29" s="4">
        <v>0.53</v>
      </c>
      <c r="F29" s="4">
        <v>0.54</v>
      </c>
      <c r="G29" s="4">
        <v>0.71</v>
      </c>
      <c r="H29" s="4">
        <v>0.58</v>
      </c>
      <c r="I29" s="4">
        <f t="shared" si="1"/>
        <v>0.41000000000000003</v>
      </c>
      <c r="J29" s="3">
        <v>1</v>
      </c>
    </row>
    <row r="30" spans="1:10" ht="12">
      <c r="A30" s="1"/>
      <c r="B30" s="2">
        <v>0.9444444444444445</v>
      </c>
      <c r="C30" s="3">
        <v>24.1</v>
      </c>
      <c r="D30" s="4">
        <f t="shared" si="0"/>
        <v>0.59</v>
      </c>
      <c r="E30" s="4">
        <v>0.53</v>
      </c>
      <c r="F30" s="4">
        <v>0.54</v>
      </c>
      <c r="G30" s="4">
        <v>0.71</v>
      </c>
      <c r="H30" s="4">
        <v>0.58</v>
      </c>
      <c r="I30" s="4">
        <f t="shared" si="1"/>
        <v>0.41000000000000003</v>
      </c>
      <c r="J30" s="3">
        <v>1</v>
      </c>
    </row>
    <row r="31" spans="1:10" ht="12">
      <c r="A31" s="1">
        <v>31385</v>
      </c>
      <c r="B31" s="2">
        <v>0.3333333333333333</v>
      </c>
      <c r="C31" s="3">
        <v>23</v>
      </c>
      <c r="D31" s="4">
        <f t="shared" si="0"/>
        <v>0.635</v>
      </c>
      <c r="E31" s="4">
        <v>0.58</v>
      </c>
      <c r="F31" s="4">
        <v>0.59</v>
      </c>
      <c r="G31" s="4">
        <v>0.75</v>
      </c>
      <c r="H31" s="4">
        <v>0.62</v>
      </c>
      <c r="I31" s="4">
        <f t="shared" si="1"/>
        <v>0.365</v>
      </c>
      <c r="J31" s="3">
        <v>1</v>
      </c>
    </row>
    <row r="32" spans="1:10" ht="12">
      <c r="A32" s="1"/>
      <c r="B32" s="2">
        <v>0.8229166666666666</v>
      </c>
      <c r="C32" s="3">
        <v>22.9</v>
      </c>
      <c r="D32" s="4">
        <f t="shared" si="0"/>
        <v>0.625</v>
      </c>
      <c r="E32" s="4">
        <v>0.57</v>
      </c>
      <c r="F32" s="4">
        <v>0.58</v>
      </c>
      <c r="G32" s="4">
        <v>0.74</v>
      </c>
      <c r="H32" s="4">
        <v>0.61</v>
      </c>
      <c r="I32" s="4">
        <f t="shared" si="1"/>
        <v>0.375</v>
      </c>
      <c r="J32" s="3">
        <v>1</v>
      </c>
    </row>
    <row r="33" spans="1:10" ht="12">
      <c r="A33" s="1"/>
      <c r="B33" s="2">
        <v>0.9652777777777778</v>
      </c>
      <c r="C33" s="3">
        <v>22.9</v>
      </c>
      <c r="D33" s="4">
        <f t="shared" si="0"/>
        <v>0.625</v>
      </c>
      <c r="E33" s="4">
        <v>0.57</v>
      </c>
      <c r="F33" s="4">
        <v>0.58</v>
      </c>
      <c r="G33" s="4">
        <v>0.74</v>
      </c>
      <c r="H33" s="4">
        <v>0.61</v>
      </c>
      <c r="I33" s="4">
        <f t="shared" si="1"/>
        <v>0.375</v>
      </c>
      <c r="J33" s="3">
        <v>1</v>
      </c>
    </row>
    <row r="34" spans="1:10" ht="12">
      <c r="A34" s="1">
        <v>31386</v>
      </c>
      <c r="B34" s="2">
        <v>0.34027777777777773</v>
      </c>
      <c r="C34" s="3">
        <v>22.2</v>
      </c>
      <c r="D34" s="4">
        <f t="shared" si="0"/>
        <v>0.66</v>
      </c>
      <c r="E34" s="4">
        <v>0.6</v>
      </c>
      <c r="F34" s="4">
        <v>0.61</v>
      </c>
      <c r="G34" s="4">
        <v>0.78</v>
      </c>
      <c r="H34" s="4">
        <v>0.65</v>
      </c>
      <c r="I34" s="4">
        <f t="shared" si="1"/>
        <v>0.33999999999999997</v>
      </c>
      <c r="J34" s="3">
        <v>1</v>
      </c>
    </row>
    <row r="35" spans="1:10" ht="12">
      <c r="A35" s="1"/>
      <c r="B35" s="2">
        <v>0.7847222222222222</v>
      </c>
      <c r="C35" s="3">
        <v>23.5</v>
      </c>
      <c r="D35" s="4">
        <f t="shared" si="0"/>
        <v>0.605</v>
      </c>
      <c r="E35" s="4">
        <v>0.55</v>
      </c>
      <c r="F35" s="4">
        <v>0.56</v>
      </c>
      <c r="G35" s="4">
        <v>0.72</v>
      </c>
      <c r="H35" s="4">
        <v>0.59</v>
      </c>
      <c r="I35" s="4">
        <f t="shared" si="1"/>
        <v>0.395</v>
      </c>
      <c r="J35" s="3">
        <v>1</v>
      </c>
    </row>
    <row r="36" spans="1:10" ht="12">
      <c r="A36" s="1"/>
      <c r="B36" s="2">
        <v>0.9305555555555555</v>
      </c>
      <c r="C36" s="3">
        <v>23.5</v>
      </c>
      <c r="D36" s="4">
        <f t="shared" si="0"/>
        <v>0.605</v>
      </c>
      <c r="E36" s="4">
        <v>0.55</v>
      </c>
      <c r="F36" s="4">
        <v>0.56</v>
      </c>
      <c r="G36" s="4">
        <v>0.72</v>
      </c>
      <c r="H36" s="4">
        <v>0.59</v>
      </c>
      <c r="I36" s="4">
        <f t="shared" si="1"/>
        <v>0.395</v>
      </c>
      <c r="J36" s="3">
        <v>1</v>
      </c>
    </row>
    <row r="37" spans="1:10" ht="12">
      <c r="A37" s="1">
        <v>31387</v>
      </c>
      <c r="B37" s="2">
        <v>0.3506944444444444</v>
      </c>
      <c r="C37" s="3">
        <v>22.8</v>
      </c>
      <c r="D37" s="4">
        <f t="shared" si="0"/>
        <v>0.645</v>
      </c>
      <c r="E37" s="4">
        <v>0.59</v>
      </c>
      <c r="F37" s="4">
        <v>0.6</v>
      </c>
      <c r="G37" s="4">
        <v>0.76</v>
      </c>
      <c r="H37" s="4">
        <v>0.63</v>
      </c>
      <c r="I37" s="4">
        <f t="shared" si="1"/>
        <v>0.355</v>
      </c>
      <c r="J37" s="3">
        <v>1</v>
      </c>
    </row>
    <row r="38" spans="1:10" ht="12">
      <c r="A38" s="1"/>
      <c r="B38" s="2">
        <v>0.8472222222222222</v>
      </c>
      <c r="C38" s="3">
        <v>26.3</v>
      </c>
      <c r="D38" s="4">
        <f t="shared" si="0"/>
        <v>0.555</v>
      </c>
      <c r="E38" s="4">
        <v>0.5</v>
      </c>
      <c r="F38" s="4">
        <v>0.51</v>
      </c>
      <c r="G38" s="4">
        <v>0.67</v>
      </c>
      <c r="H38" s="4">
        <v>0.54</v>
      </c>
      <c r="I38" s="4">
        <f t="shared" si="1"/>
        <v>0.44499999999999995</v>
      </c>
      <c r="J38" s="3">
        <v>1</v>
      </c>
    </row>
    <row r="39" spans="1:10" ht="12">
      <c r="A39" s="1"/>
      <c r="B39" s="2">
        <v>0</v>
      </c>
      <c r="C39" s="3">
        <v>25</v>
      </c>
      <c r="D39" s="4">
        <f t="shared" si="0"/>
        <v>0.5775</v>
      </c>
      <c r="E39" s="4">
        <v>0.52</v>
      </c>
      <c r="F39" s="4">
        <v>0.53</v>
      </c>
      <c r="G39" s="4">
        <v>0.69</v>
      </c>
      <c r="H39" s="4">
        <v>0.57</v>
      </c>
      <c r="I39" s="4">
        <f t="shared" si="1"/>
        <v>0.4225</v>
      </c>
      <c r="J39" s="3">
        <v>1</v>
      </c>
    </row>
    <row r="40" spans="1:10" ht="12">
      <c r="A40" s="1">
        <v>31388</v>
      </c>
      <c r="B40" s="2">
        <v>0.375</v>
      </c>
      <c r="C40" s="3">
        <v>24</v>
      </c>
      <c r="D40" s="4">
        <f t="shared" si="0"/>
        <v>0.61</v>
      </c>
      <c r="E40" s="4">
        <v>0.55</v>
      </c>
      <c r="F40" s="4">
        <v>0.56</v>
      </c>
      <c r="G40" s="4">
        <v>0.73</v>
      </c>
      <c r="H40" s="4">
        <v>0.6</v>
      </c>
      <c r="I40" s="4">
        <f t="shared" si="1"/>
        <v>0.39</v>
      </c>
      <c r="J40" s="3">
        <v>1</v>
      </c>
    </row>
    <row r="41" spans="1:10" ht="12">
      <c r="A41" s="1"/>
      <c r="B41" s="2">
        <v>0.6770833333333334</v>
      </c>
      <c r="C41" s="3">
        <v>27.5</v>
      </c>
      <c r="D41" s="4">
        <f t="shared" si="0"/>
        <v>0.49</v>
      </c>
      <c r="E41" s="4">
        <v>0.44</v>
      </c>
      <c r="F41" s="4">
        <v>0.45</v>
      </c>
      <c r="G41" s="4">
        <v>0.6</v>
      </c>
      <c r="H41" s="4">
        <v>0.47</v>
      </c>
      <c r="I41" s="4">
        <f t="shared" si="1"/>
        <v>0.51</v>
      </c>
      <c r="J41" s="3">
        <v>1</v>
      </c>
    </row>
    <row r="42" spans="1:10" ht="12">
      <c r="A42" s="1"/>
      <c r="B42" s="2">
        <v>0.9270833333333334</v>
      </c>
      <c r="C42" s="3">
        <v>26.1</v>
      </c>
      <c r="D42" s="4">
        <f t="shared" si="0"/>
        <v>0.5225</v>
      </c>
      <c r="E42" s="4">
        <v>0.47</v>
      </c>
      <c r="F42" s="4">
        <v>0.47</v>
      </c>
      <c r="G42" s="4">
        <v>0.64</v>
      </c>
      <c r="H42" s="4">
        <v>0.51</v>
      </c>
      <c r="I42" s="4">
        <f t="shared" si="1"/>
        <v>0.47750000000000004</v>
      </c>
      <c r="J42" s="3">
        <v>1</v>
      </c>
    </row>
    <row r="43" spans="1:10" ht="12">
      <c r="A43" s="1">
        <v>31389</v>
      </c>
      <c r="B43" s="2">
        <v>0.40972222222222227</v>
      </c>
      <c r="C43" s="3">
        <v>25</v>
      </c>
      <c r="D43" s="4">
        <f t="shared" si="0"/>
        <v>0.585</v>
      </c>
      <c r="E43" s="4">
        <v>0.53</v>
      </c>
      <c r="F43" s="4">
        <v>0.54</v>
      </c>
      <c r="G43" s="4">
        <v>0.7</v>
      </c>
      <c r="H43" s="4">
        <v>0.57</v>
      </c>
      <c r="I43" s="4">
        <f t="shared" si="1"/>
        <v>0.41500000000000004</v>
      </c>
      <c r="J43" s="3">
        <v>1</v>
      </c>
    </row>
    <row r="44" spans="1:10" ht="12">
      <c r="A44" s="1"/>
      <c r="B44" s="2">
        <v>0.7604166666666666</v>
      </c>
      <c r="C44" s="3">
        <v>28.3</v>
      </c>
      <c r="D44" s="4">
        <f t="shared" si="0"/>
        <v>0.46499999999999997</v>
      </c>
      <c r="E44" s="4">
        <v>0.41</v>
      </c>
      <c r="F44" s="4">
        <v>0.42</v>
      </c>
      <c r="G44" s="4">
        <v>0.58</v>
      </c>
      <c r="H44" s="4">
        <v>0.45</v>
      </c>
      <c r="I44" s="4">
        <f t="shared" si="1"/>
        <v>0.535</v>
      </c>
      <c r="J44" s="3">
        <v>1</v>
      </c>
    </row>
    <row r="45" spans="1:10" ht="12">
      <c r="A45" s="1"/>
      <c r="B45" s="2">
        <v>0.9583333333333334</v>
      </c>
      <c r="C45" s="3">
        <v>27.5</v>
      </c>
      <c r="D45" s="4">
        <f t="shared" si="0"/>
        <v>0.4775</v>
      </c>
      <c r="E45" s="4">
        <v>0.42</v>
      </c>
      <c r="F45" s="4">
        <v>0.43</v>
      </c>
      <c r="G45" s="4">
        <v>0.59</v>
      </c>
      <c r="H45" s="4">
        <v>0.47</v>
      </c>
      <c r="I45" s="4">
        <f t="shared" si="1"/>
        <v>0.5225</v>
      </c>
      <c r="J45" s="3">
        <v>1</v>
      </c>
    </row>
  </sheetData>
  <printOptions/>
  <pageMargins left="0.75" right="0.75" top="1" bottom="1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Workshop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Plinio Cesar Alvarenga</dc:creator>
  <cp:keywords/>
  <dc:description/>
  <cp:lastModifiedBy>Plinio Cesar Alvarenga</cp:lastModifiedBy>
  <cp:lastPrinted>2006-09-14T16:01:19Z</cp:lastPrinted>
  <dcterms:created xsi:type="dcterms:W3CDTF">2006-09-14T12:54:44Z</dcterms:created>
  <dcterms:modified xsi:type="dcterms:W3CDTF">2006-10-01T02:51:37Z</dcterms:modified>
  <cp:category/>
  <cp:version/>
  <cp:contentType/>
  <cp:contentStatus/>
</cp:coreProperties>
</file>